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e_\Desktop\"/>
    </mc:Choice>
  </mc:AlternateContent>
  <bookViews>
    <workbookView xWindow="0" yWindow="0" windowWidth="28800" windowHeight="12435"/>
  </bookViews>
  <sheets>
    <sheet name="Arvodeslapp" sheetId="1" r:id="rId1"/>
  </sheets>
  <calcPr calcId="162913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5" i="1"/>
  <c r="K17" i="1"/>
  <c r="K18" i="1"/>
  <c r="K19" i="1"/>
  <c r="K20" i="1"/>
  <c r="K21" i="1"/>
  <c r="K22" i="1"/>
  <c r="K23" i="1"/>
  <c r="K24" i="1"/>
  <c r="K25" i="1"/>
  <c r="K26" i="1"/>
  <c r="K27" i="1"/>
  <c r="K28" i="1" l="1"/>
  <c r="K13" i="1"/>
  <c r="K30" i="1" l="1"/>
</calcChain>
</file>

<file path=xl/sharedStrings.xml><?xml version="1.0" encoding="utf-8"?>
<sst xmlns="http://schemas.openxmlformats.org/spreadsheetml/2006/main" count="51" uniqueCount="47">
  <si>
    <t>KGK:s Arvodesrapport för</t>
  </si>
  <si>
    <t>terminen.</t>
  </si>
  <si>
    <t>ÅR:</t>
  </si>
  <si>
    <t>Benämning</t>
  </si>
  <si>
    <t>Roll</t>
  </si>
  <si>
    <t>Tim enl. närvarolapp</t>
  </si>
  <si>
    <t>Arvode</t>
  </si>
  <si>
    <t>Totalt</t>
  </si>
  <si>
    <t>Grupp/Tävling/Läger/Kurs</t>
  </si>
  <si>
    <t>Huvud- / Hjälptränare</t>
  </si>
  <si>
    <t>Huvudledare</t>
  </si>
  <si>
    <t>Summa:</t>
  </si>
  <si>
    <r>
      <t xml:space="preserve">Milersättning: 18,50 kr/mil </t>
    </r>
    <r>
      <rPr>
        <b/>
        <sz val="9"/>
        <rFont val="Arial"/>
        <family val="2"/>
      </rPr>
      <t>(för tävling, läger och kurser)</t>
    </r>
    <r>
      <rPr>
        <b/>
        <sz val="12"/>
        <rFont val="Arial"/>
        <family val="2"/>
      </rPr>
      <t xml:space="preserve">, 15,00 kr/mil </t>
    </r>
    <r>
      <rPr>
        <b/>
        <sz val="9"/>
        <rFont val="Arial"/>
        <family val="2"/>
      </rPr>
      <t>(för träning)</t>
    </r>
  </si>
  <si>
    <t>Datum</t>
  </si>
  <si>
    <t>Resort</t>
  </si>
  <si>
    <t>Ändamål</t>
  </si>
  <si>
    <t>Antal mil</t>
  </si>
  <si>
    <t>á</t>
  </si>
  <si>
    <t>Jag önskar avstå hela mitt arvode.</t>
  </si>
  <si>
    <t>Jag vill ha mitt innestående för eget beslut.</t>
  </si>
  <si>
    <t>Summa utbetalt:</t>
  </si>
  <si>
    <t>Jag önskar avstå en del av mitt arvode:</t>
  </si>
  <si>
    <t>kr.</t>
  </si>
  <si>
    <t>Namn:</t>
  </si>
  <si>
    <t>Adress:</t>
  </si>
  <si>
    <t>Alexander Dervall</t>
  </si>
  <si>
    <t>Allégatan 12B</t>
  </si>
  <si>
    <t>Personnummer:</t>
  </si>
  <si>
    <t>Postort:</t>
  </si>
  <si>
    <t>Klippan</t>
  </si>
  <si>
    <t>Bankens namn:</t>
  </si>
  <si>
    <t>Bankkontonummer:</t>
  </si>
  <si>
    <t>Swedbank</t>
  </si>
  <si>
    <t>8214-9,924 908 157-2</t>
  </si>
  <si>
    <t>Datum och underskrift, Ordförande</t>
  </si>
  <si>
    <t>Trupp-mellan</t>
  </si>
  <si>
    <t>Trupp-äldre</t>
  </si>
  <si>
    <t>Kävlinge</t>
  </si>
  <si>
    <t>Ängelholm</t>
  </si>
  <si>
    <t>Englcaupen</t>
  </si>
  <si>
    <t>Skånska 2</t>
  </si>
  <si>
    <t>4-6 maj</t>
  </si>
  <si>
    <t>13 &amp; 14 feb</t>
  </si>
  <si>
    <t>Lingvallen-läger</t>
  </si>
  <si>
    <t>21-22 maj</t>
  </si>
  <si>
    <t>Helsingborg</t>
  </si>
  <si>
    <t>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</si>
</sst>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6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Border="1"/>
    <xf numFmtId="2" fontId="7" fillId="0" borderId="2" xfId="0" applyNumberFormat="1" applyFont="1" applyBorder="1"/>
    <xf numFmtId="2" fontId="6" fillId="0" borderId="1" xfId="0" applyNumberFormat="1" applyFont="1" applyBorder="1"/>
    <xf numFmtId="2" fontId="6" fillId="0" borderId="12" xfId="0" applyNumberFormat="1" applyFont="1" applyBorder="1"/>
    <xf numFmtId="2" fontId="5" fillId="0" borderId="1" xfId="0" applyNumberFormat="1" applyFont="1" applyBorder="1"/>
    <xf numFmtId="2" fontId="5" fillId="0" borderId="12" xfId="0" applyNumberFormat="1" applyFont="1" applyBorder="1"/>
    <xf numFmtId="0" fontId="8" fillId="0" borderId="0" xfId="0" applyFont="1" applyBorder="1"/>
    <xf numFmtId="0" fontId="4" fillId="0" borderId="0" xfId="0" applyFont="1" applyBorder="1"/>
    <xf numFmtId="0" fontId="11" fillId="0" borderId="0" xfId="0" applyFont="1" applyBorder="1"/>
    <xf numFmtId="0" fontId="4" fillId="0" borderId="5" xfId="0" applyFont="1" applyBorder="1"/>
    <xf numFmtId="0" fontId="11" fillId="0" borderId="1" xfId="0" applyFont="1" applyBorder="1" applyAlignment="1">
      <alignment vertical="center"/>
    </xf>
    <xf numFmtId="0" fontId="11" fillId="0" borderId="7" xfId="0" applyFont="1" applyBorder="1"/>
    <xf numFmtId="0" fontId="11" fillId="0" borderId="9" xfId="0" applyFont="1" applyBorder="1"/>
    <xf numFmtId="0" fontId="11" fillId="0" borderId="8" xfId="0" applyFont="1" applyBorder="1"/>
    <xf numFmtId="0" fontId="12" fillId="0" borderId="1" xfId="0" applyFont="1" applyBorder="1" applyAlignment="1">
      <alignment horizontal="center"/>
    </xf>
    <xf numFmtId="0" fontId="11" fillId="0" borderId="0" xfId="0" applyFont="1"/>
    <xf numFmtId="0" fontId="4" fillId="0" borderId="6" xfId="0" applyFont="1" applyBorder="1"/>
    <xf numFmtId="0" fontId="11" fillId="0" borderId="0" xfId="0" applyFont="1" applyAlignment="1">
      <alignment horizontal="right"/>
    </xf>
    <xf numFmtId="0" fontId="4" fillId="0" borderId="2" xfId="0" applyFont="1" applyBorder="1"/>
    <xf numFmtId="0" fontId="11" fillId="0" borderId="14" xfId="0" applyFont="1" applyBorder="1"/>
    <xf numFmtId="0" fontId="4" fillId="0" borderId="3" xfId="0" applyFont="1" applyBorder="1"/>
    <xf numFmtId="0" fontId="11" fillId="0" borderId="4" xfId="0" applyFont="1" applyBorder="1"/>
    <xf numFmtId="0" fontId="12" fillId="0" borderId="0" xfId="0" applyFont="1"/>
    <xf numFmtId="0" fontId="12" fillId="0" borderId="0" xfId="0" applyFont="1" applyBorder="1"/>
    <xf numFmtId="0" fontId="12" fillId="0" borderId="4" xfId="0" applyFont="1" applyBorder="1"/>
    <xf numFmtId="0" fontId="13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0" fontId="5" fillId="0" borderId="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2" fontId="5" fillId="0" borderId="12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protection locked="0"/>
    </xf>
    <xf numFmtId="0" fontId="14" fillId="0" borderId="5" xfId="0" applyFont="1" applyBorder="1" applyAlignment="1" applyProtection="1">
      <alignment horizontal="righ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left"/>
      <protection locked="0"/>
    </xf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shrinkToFit="1"/>
      <protection locked="0"/>
    </xf>
    <xf numFmtId="0" fontId="5" fillId="0" borderId="9" xfId="0" applyFont="1" applyBorder="1" applyAlignment="1" applyProtection="1">
      <alignment horizontal="center" shrinkToFit="1"/>
      <protection locked="0"/>
    </xf>
    <xf numFmtId="0" fontId="5" fillId="0" borderId="8" xfId="0" applyFont="1" applyBorder="1" applyAlignment="1" applyProtection="1">
      <alignment horizontal="center" shrinkToFit="1"/>
      <protection locked="0"/>
    </xf>
    <xf numFmtId="14" fontId="11" fillId="0" borderId="7" xfId="0" applyNumberFormat="1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14" fontId="11" fillId="0" borderId="9" xfId="0" applyNumberFormat="1" applyFont="1" applyBorder="1" applyAlignment="1" applyProtection="1">
      <alignment horizontal="center"/>
      <protection locked="0"/>
    </xf>
    <xf numFmtId="14" fontId="11" fillId="0" borderId="8" xfId="0" applyNumberFormat="1" applyFont="1" applyBorder="1" applyAlignment="1" applyProtection="1">
      <alignment horizontal="center"/>
      <protection locked="0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 shrinkToFit="1"/>
      <protection locked="0"/>
    </xf>
    <xf numFmtId="0" fontId="1" fillId="0" borderId="0" xfId="0" applyFont="1" applyAlignment="1" applyProtection="1">
      <alignment horizontal="left" shrinkToFit="1"/>
      <protection locked="0"/>
    </xf>
    <xf numFmtId="0" fontId="11" fillId="0" borderId="7" xfId="0" applyFont="1" applyBorder="1" applyAlignment="1" applyProtection="1">
      <alignment horizontal="center"/>
      <protection locked="0"/>
    </xf>
    <xf numFmtId="2" fontId="7" fillId="0" borderId="0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center" shrinkToFit="1"/>
      <protection locked="0"/>
    </xf>
    <xf numFmtId="0" fontId="11" fillId="0" borderId="8" xfId="0" applyFont="1" applyBorder="1" applyAlignment="1" applyProtection="1">
      <alignment horizontal="center" shrinkToFit="1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center" shrinkToFit="1"/>
      <protection locked="0"/>
    </xf>
    <xf numFmtId="0" fontId="5" fillId="0" borderId="11" xfId="0" applyFont="1" applyBorder="1" applyAlignment="1" applyProtection="1">
      <alignment horizontal="center" shrinkToFit="1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shrinkToFit="1"/>
      <protection locked="0"/>
    </xf>
    <xf numFmtId="0" fontId="10" fillId="0" borderId="1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zoomScale="85" zoomScaleNormal="85" workbookViewId="0">
      <selection activeCell="A21" sqref="A21:C21"/>
    </sheetView>
  </sheetViews>
  <sheetFormatPr defaultRowHeight="12.75" x14ac:dyDescent="0.2"/>
  <cols>
    <col min="1" max="1" width="10.140625" style="2" customWidth="1"/>
    <col min="2" max="2" width="3.5703125" style="2" customWidth="1"/>
    <col min="3" max="3" width="4.140625" style="2" customWidth="1"/>
    <col min="4" max="4" width="3.85546875" style="2" customWidth="1"/>
    <col min="5" max="5" width="4.42578125" style="2" customWidth="1"/>
    <col min="6" max="6" width="13" style="2" customWidth="1"/>
    <col min="7" max="7" width="7.140625" style="2" customWidth="1"/>
    <col min="8" max="8" width="13.85546875" style="2" customWidth="1"/>
    <col min="9" max="9" width="12.7109375" style="2" customWidth="1"/>
    <col min="10" max="10" width="9.140625" style="2" customWidth="1"/>
    <col min="11" max="11" width="12.7109375" style="2" customWidth="1"/>
    <col min="12" max="12" width="0.85546875" style="2" customWidth="1"/>
    <col min="13" max="16384" width="9.140625" style="2"/>
  </cols>
  <sheetData>
    <row r="1" spans="1:11" ht="20.25" x14ac:dyDescent="0.3">
      <c r="G1" s="28" t="s">
        <v>0</v>
      </c>
      <c r="H1" s="38"/>
      <c r="I1" s="29" t="s">
        <v>1</v>
      </c>
      <c r="J1" s="28" t="s">
        <v>2</v>
      </c>
      <c r="K1" s="39"/>
    </row>
    <row r="2" spans="1:11" ht="6" customHeight="1" x14ac:dyDescent="0.3">
      <c r="F2" s="30"/>
      <c r="G2" s="30"/>
      <c r="H2" s="1"/>
      <c r="I2" s="31"/>
    </row>
    <row r="3" spans="1:11" ht="13.5" customHeight="1" x14ac:dyDescent="0.2">
      <c r="A3" s="77" t="s">
        <v>3</v>
      </c>
      <c r="B3" s="78"/>
      <c r="C3" s="78"/>
      <c r="D3" s="78"/>
      <c r="E3" s="78"/>
      <c r="F3" s="79"/>
      <c r="G3" s="77" t="s">
        <v>4</v>
      </c>
      <c r="H3" s="79"/>
      <c r="I3" s="81" t="s">
        <v>5</v>
      </c>
      <c r="J3" s="83" t="s">
        <v>6</v>
      </c>
      <c r="K3" s="83" t="s">
        <v>7</v>
      </c>
    </row>
    <row r="4" spans="1:11" ht="13.5" customHeight="1" x14ac:dyDescent="0.2">
      <c r="A4" s="43" t="s">
        <v>8</v>
      </c>
      <c r="B4" s="44"/>
      <c r="C4" s="44"/>
      <c r="D4" s="44"/>
      <c r="E4" s="44"/>
      <c r="F4" s="45"/>
      <c r="G4" s="43" t="s">
        <v>9</v>
      </c>
      <c r="H4" s="45"/>
      <c r="I4" s="82"/>
      <c r="J4" s="84"/>
      <c r="K4" s="84"/>
    </row>
    <row r="5" spans="1:11" ht="18.75" customHeight="1" x14ac:dyDescent="0.25">
      <c r="A5" s="46" t="s">
        <v>35</v>
      </c>
      <c r="B5" s="47"/>
      <c r="C5" s="47"/>
      <c r="D5" s="47"/>
      <c r="E5" s="47"/>
      <c r="F5" s="48"/>
      <c r="G5" s="46" t="s">
        <v>10</v>
      </c>
      <c r="H5" s="48"/>
      <c r="I5" s="32">
        <v>69</v>
      </c>
      <c r="J5" s="32">
        <v>60</v>
      </c>
      <c r="K5" s="5">
        <f>SUM(I5)*J5</f>
        <v>4140</v>
      </c>
    </row>
    <row r="6" spans="1:11" ht="18.75" customHeight="1" x14ac:dyDescent="0.25">
      <c r="A6" s="46" t="s">
        <v>36</v>
      </c>
      <c r="B6" s="47"/>
      <c r="C6" s="47"/>
      <c r="D6" s="47"/>
      <c r="E6" s="47"/>
      <c r="F6" s="48"/>
      <c r="G6" s="46" t="s">
        <v>10</v>
      </c>
      <c r="H6" s="48"/>
      <c r="I6" s="32">
        <v>74</v>
      </c>
      <c r="J6" s="32">
        <v>60</v>
      </c>
      <c r="K6" s="5">
        <f t="shared" ref="K6:K12" si="0">SUM(I6)*J6</f>
        <v>4440</v>
      </c>
    </row>
    <row r="7" spans="1:11" ht="18.75" customHeight="1" x14ac:dyDescent="0.25">
      <c r="A7" s="46"/>
      <c r="B7" s="47"/>
      <c r="C7" s="47"/>
      <c r="D7" s="47"/>
      <c r="E7" s="47"/>
      <c r="F7" s="48"/>
      <c r="G7" s="46"/>
      <c r="H7" s="48"/>
      <c r="I7" s="32"/>
      <c r="J7" s="32"/>
      <c r="K7" s="5">
        <f t="shared" si="0"/>
        <v>0</v>
      </c>
    </row>
    <row r="8" spans="1:11" ht="18.75" customHeight="1" x14ac:dyDescent="0.25">
      <c r="A8" s="46"/>
      <c r="B8" s="47"/>
      <c r="C8" s="47"/>
      <c r="D8" s="47"/>
      <c r="E8" s="47"/>
      <c r="F8" s="48"/>
      <c r="G8" s="46"/>
      <c r="H8" s="48"/>
      <c r="I8" s="32"/>
      <c r="J8" s="32"/>
      <c r="K8" s="5">
        <f t="shared" si="0"/>
        <v>0</v>
      </c>
    </row>
    <row r="9" spans="1:11" ht="18.75" customHeight="1" x14ac:dyDescent="0.25">
      <c r="A9" s="46"/>
      <c r="B9" s="47"/>
      <c r="C9" s="47"/>
      <c r="D9" s="47"/>
      <c r="E9" s="47"/>
      <c r="F9" s="48"/>
      <c r="G9" s="46"/>
      <c r="H9" s="48"/>
      <c r="I9" s="32"/>
      <c r="J9" s="32"/>
      <c r="K9" s="5">
        <f t="shared" si="0"/>
        <v>0</v>
      </c>
    </row>
    <row r="10" spans="1:11" ht="18.75" customHeight="1" x14ac:dyDescent="0.25">
      <c r="A10" s="46"/>
      <c r="B10" s="47"/>
      <c r="C10" s="47"/>
      <c r="D10" s="47"/>
      <c r="E10" s="47"/>
      <c r="F10" s="48"/>
      <c r="G10" s="46"/>
      <c r="H10" s="48"/>
      <c r="I10" s="32"/>
      <c r="J10" s="32"/>
      <c r="K10" s="5">
        <f t="shared" si="0"/>
        <v>0</v>
      </c>
    </row>
    <row r="11" spans="1:11" ht="18.75" customHeight="1" x14ac:dyDescent="0.25">
      <c r="A11" s="46"/>
      <c r="B11" s="47"/>
      <c r="C11" s="47"/>
      <c r="D11" s="47"/>
      <c r="E11" s="47"/>
      <c r="F11" s="48"/>
      <c r="G11" s="46"/>
      <c r="H11" s="48"/>
      <c r="I11" s="32"/>
      <c r="J11" s="32"/>
      <c r="K11" s="5">
        <f t="shared" si="0"/>
        <v>0</v>
      </c>
    </row>
    <row r="12" spans="1:11" ht="18.75" customHeight="1" thickBot="1" x14ac:dyDescent="0.3">
      <c r="A12" s="75"/>
      <c r="B12" s="80"/>
      <c r="C12" s="80"/>
      <c r="D12" s="80"/>
      <c r="E12" s="80"/>
      <c r="F12" s="76"/>
      <c r="G12" s="75"/>
      <c r="H12" s="76"/>
      <c r="I12" s="33"/>
      <c r="J12" s="33"/>
      <c r="K12" s="6">
        <f t="shared" si="0"/>
        <v>0</v>
      </c>
    </row>
    <row r="13" spans="1:11" ht="18.75" thickBot="1" x14ac:dyDescent="0.3">
      <c r="A13" s="10"/>
      <c r="B13" s="10"/>
      <c r="C13" s="10"/>
      <c r="D13" s="10"/>
      <c r="E13" s="10"/>
      <c r="F13" s="10"/>
      <c r="G13" s="10"/>
      <c r="H13" s="10"/>
      <c r="I13" s="11"/>
      <c r="J13" s="11" t="s">
        <v>11</v>
      </c>
      <c r="K13" s="4">
        <f>SUM(K5:K12)</f>
        <v>8580</v>
      </c>
    </row>
    <row r="14" spans="1:11" ht="8.2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ht="15.75" customHeight="1" x14ac:dyDescent="0.25">
      <c r="A15" s="13" t="s">
        <v>12</v>
      </c>
      <c r="B15" s="14"/>
      <c r="C15" s="14"/>
      <c r="D15" s="14"/>
      <c r="E15" s="15"/>
      <c r="F15" s="15"/>
      <c r="G15" s="15"/>
      <c r="H15" s="15"/>
      <c r="I15" s="15"/>
      <c r="J15" s="15"/>
      <c r="K15" s="16"/>
    </row>
    <row r="16" spans="1:11" ht="15" customHeight="1" x14ac:dyDescent="0.25">
      <c r="A16" s="54" t="s">
        <v>13</v>
      </c>
      <c r="B16" s="55"/>
      <c r="C16" s="56"/>
      <c r="D16" s="54" t="s">
        <v>14</v>
      </c>
      <c r="E16" s="55"/>
      <c r="F16" s="56"/>
      <c r="G16" s="54" t="s">
        <v>15</v>
      </c>
      <c r="H16" s="56"/>
      <c r="I16" s="17" t="s">
        <v>16</v>
      </c>
      <c r="J16" s="17" t="s">
        <v>17</v>
      </c>
      <c r="K16" s="17" t="s">
        <v>7</v>
      </c>
    </row>
    <row r="17" spans="1:11" ht="18.75" customHeight="1" x14ac:dyDescent="0.25">
      <c r="A17" s="49" t="s">
        <v>42</v>
      </c>
      <c r="B17" s="50"/>
      <c r="C17" s="51"/>
      <c r="D17" s="40" t="s">
        <v>38</v>
      </c>
      <c r="E17" s="41"/>
      <c r="F17" s="42"/>
      <c r="G17" s="70" t="s">
        <v>39</v>
      </c>
      <c r="H17" s="71"/>
      <c r="I17" s="32">
        <v>12</v>
      </c>
      <c r="J17" s="34">
        <v>18.5</v>
      </c>
      <c r="K17" s="7">
        <f t="shared" ref="K17:K27" si="1">SUM(I17*J17)</f>
        <v>222</v>
      </c>
    </row>
    <row r="18" spans="1:11" ht="18.75" customHeight="1" x14ac:dyDescent="0.25">
      <c r="A18" s="49">
        <v>42476</v>
      </c>
      <c r="B18" s="52"/>
      <c r="C18" s="53"/>
      <c r="D18" s="40" t="s">
        <v>37</v>
      </c>
      <c r="E18" s="41"/>
      <c r="F18" s="42"/>
      <c r="G18" s="62" t="s">
        <v>40</v>
      </c>
      <c r="H18" s="51"/>
      <c r="I18" s="32">
        <v>10</v>
      </c>
      <c r="J18" s="34">
        <v>18.5</v>
      </c>
      <c r="K18" s="7">
        <f t="shared" si="1"/>
        <v>185</v>
      </c>
    </row>
    <row r="19" spans="1:11" ht="18.75" customHeight="1" x14ac:dyDescent="0.25">
      <c r="A19" s="49" t="s">
        <v>41</v>
      </c>
      <c r="B19" s="50"/>
      <c r="C19" s="51"/>
      <c r="D19" s="40" t="s">
        <v>38</v>
      </c>
      <c r="E19" s="41"/>
      <c r="F19" s="42"/>
      <c r="G19" s="62" t="s">
        <v>43</v>
      </c>
      <c r="H19" s="51"/>
      <c r="I19" s="32">
        <v>6</v>
      </c>
      <c r="J19" s="34">
        <v>18.5</v>
      </c>
      <c r="K19" s="7">
        <f t="shared" si="1"/>
        <v>111</v>
      </c>
    </row>
    <row r="20" spans="1:11" ht="18.75" customHeight="1" x14ac:dyDescent="0.25">
      <c r="A20" s="62" t="s">
        <v>44</v>
      </c>
      <c r="B20" s="50"/>
      <c r="C20" s="51"/>
      <c r="D20" s="40" t="s">
        <v>45</v>
      </c>
      <c r="E20" s="41"/>
      <c r="F20" s="42"/>
      <c r="G20" s="62" t="s">
        <v>46</v>
      </c>
      <c r="H20" s="51"/>
      <c r="I20" s="32">
        <v>14</v>
      </c>
      <c r="J20" s="34">
        <v>18.5</v>
      </c>
      <c r="K20" s="7">
        <f t="shared" si="1"/>
        <v>259</v>
      </c>
    </row>
    <row r="21" spans="1:11" ht="18.75" customHeight="1" x14ac:dyDescent="0.25">
      <c r="A21" s="62"/>
      <c r="B21" s="50"/>
      <c r="C21" s="51"/>
      <c r="D21" s="40"/>
      <c r="E21" s="41"/>
      <c r="F21" s="42"/>
      <c r="G21" s="62"/>
      <c r="H21" s="51"/>
      <c r="I21" s="32"/>
      <c r="J21" s="34"/>
      <c r="K21" s="7">
        <f t="shared" si="1"/>
        <v>0</v>
      </c>
    </row>
    <row r="22" spans="1:11" ht="18.75" customHeight="1" x14ac:dyDescent="0.25">
      <c r="A22" s="62"/>
      <c r="B22" s="50"/>
      <c r="C22" s="51"/>
      <c r="D22" s="40"/>
      <c r="E22" s="41"/>
      <c r="F22" s="42"/>
      <c r="G22" s="62"/>
      <c r="H22" s="51"/>
      <c r="I22" s="32"/>
      <c r="J22" s="34"/>
      <c r="K22" s="7">
        <f t="shared" si="1"/>
        <v>0</v>
      </c>
    </row>
    <row r="23" spans="1:11" ht="18.75" customHeight="1" x14ac:dyDescent="0.25">
      <c r="A23" s="62"/>
      <c r="B23" s="50"/>
      <c r="C23" s="51"/>
      <c r="D23" s="40"/>
      <c r="E23" s="41"/>
      <c r="F23" s="42"/>
      <c r="G23" s="62"/>
      <c r="H23" s="51"/>
      <c r="I23" s="32"/>
      <c r="J23" s="34"/>
      <c r="K23" s="7">
        <f t="shared" si="1"/>
        <v>0</v>
      </c>
    </row>
    <row r="24" spans="1:11" ht="18.75" customHeight="1" x14ac:dyDescent="0.25">
      <c r="A24" s="62"/>
      <c r="B24" s="50"/>
      <c r="C24" s="51"/>
      <c r="D24" s="40"/>
      <c r="E24" s="41"/>
      <c r="F24" s="42"/>
      <c r="G24" s="62"/>
      <c r="H24" s="51"/>
      <c r="I24" s="32"/>
      <c r="J24" s="34"/>
      <c r="K24" s="7">
        <f t="shared" si="1"/>
        <v>0</v>
      </c>
    </row>
    <row r="25" spans="1:11" ht="18.75" customHeight="1" x14ac:dyDescent="0.25">
      <c r="A25" s="62"/>
      <c r="B25" s="50"/>
      <c r="C25" s="51"/>
      <c r="D25" s="40"/>
      <c r="E25" s="41"/>
      <c r="F25" s="42"/>
      <c r="G25" s="62"/>
      <c r="H25" s="51"/>
      <c r="I25" s="32"/>
      <c r="J25" s="34"/>
      <c r="K25" s="7">
        <f t="shared" si="1"/>
        <v>0</v>
      </c>
    </row>
    <row r="26" spans="1:11" ht="18.75" customHeight="1" x14ac:dyDescent="0.25">
      <c r="A26" s="62"/>
      <c r="B26" s="50"/>
      <c r="C26" s="51"/>
      <c r="D26" s="40"/>
      <c r="E26" s="41"/>
      <c r="F26" s="42"/>
      <c r="G26" s="62"/>
      <c r="H26" s="51"/>
      <c r="I26" s="32"/>
      <c r="J26" s="34"/>
      <c r="K26" s="7">
        <f t="shared" si="1"/>
        <v>0</v>
      </c>
    </row>
    <row r="27" spans="1:11" ht="18.75" customHeight="1" thickBot="1" x14ac:dyDescent="0.3">
      <c r="A27" s="65"/>
      <c r="B27" s="66"/>
      <c r="C27" s="67"/>
      <c r="D27" s="72"/>
      <c r="E27" s="73"/>
      <c r="F27" s="74"/>
      <c r="G27" s="65"/>
      <c r="H27" s="67"/>
      <c r="I27" s="33"/>
      <c r="J27" s="35"/>
      <c r="K27" s="8">
        <f t="shared" si="1"/>
        <v>0</v>
      </c>
    </row>
    <row r="28" spans="1:11" ht="18.75" thickBot="1" x14ac:dyDescent="0.3">
      <c r="F28" s="10"/>
      <c r="G28" s="10"/>
      <c r="H28" s="10"/>
      <c r="J28" s="18" t="s">
        <v>11</v>
      </c>
      <c r="K28" s="4">
        <f>SUM(K17:K27)</f>
        <v>777</v>
      </c>
    </row>
    <row r="29" spans="1:11" ht="15.75" x14ac:dyDescent="0.25">
      <c r="B29" s="36"/>
      <c r="C29" s="2" t="s">
        <v>18</v>
      </c>
      <c r="H29" s="10"/>
      <c r="I29" s="18"/>
      <c r="J29" s="18"/>
      <c r="K29" s="19"/>
    </row>
    <row r="30" spans="1:11" ht="16.5" customHeight="1" x14ac:dyDescent="0.2">
      <c r="B30" s="9"/>
      <c r="H30" s="10"/>
      <c r="K30" s="63">
        <f>K28+K13</f>
        <v>9357</v>
      </c>
    </row>
    <row r="31" spans="1:11" ht="16.5" customHeight="1" thickBot="1" x14ac:dyDescent="0.3">
      <c r="B31" s="36"/>
      <c r="C31" s="2" t="s">
        <v>19</v>
      </c>
      <c r="I31" s="18"/>
      <c r="J31" s="20" t="s">
        <v>20</v>
      </c>
      <c r="K31" s="64"/>
    </row>
    <row r="32" spans="1:11" ht="16.5" customHeight="1" x14ac:dyDescent="0.2">
      <c r="B32" s="9"/>
      <c r="H32" s="3"/>
    </row>
    <row r="33" spans="1:11" ht="16.5" customHeight="1" x14ac:dyDescent="0.2">
      <c r="B33" s="36"/>
      <c r="C33" s="2" t="s">
        <v>21</v>
      </c>
      <c r="H33" s="37"/>
      <c r="I33" s="2" t="s">
        <v>22</v>
      </c>
    </row>
    <row r="34" spans="1:11" ht="13.5" thickBo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15.75" x14ac:dyDescent="0.25">
      <c r="A35" s="18" t="s">
        <v>23</v>
      </c>
      <c r="B35" s="18"/>
      <c r="C35" s="18"/>
      <c r="D35" s="18"/>
      <c r="E35" s="18"/>
      <c r="F35" s="11"/>
      <c r="G35" s="22"/>
      <c r="H35" s="18" t="s">
        <v>24</v>
      </c>
      <c r="J35" s="18"/>
      <c r="K35" s="18"/>
    </row>
    <row r="36" spans="1:11" ht="28.5" customHeight="1" x14ac:dyDescent="0.35">
      <c r="A36" s="57" t="s">
        <v>25</v>
      </c>
      <c r="B36" s="57"/>
      <c r="C36" s="57"/>
      <c r="D36" s="57"/>
      <c r="E36" s="57"/>
      <c r="F36" s="57"/>
      <c r="G36" s="58"/>
      <c r="H36" s="68" t="s">
        <v>26</v>
      </c>
      <c r="I36" s="69"/>
      <c r="J36" s="69"/>
      <c r="K36" s="69"/>
    </row>
    <row r="37" spans="1:11" ht="6.75" customHeight="1" thickBot="1" x14ac:dyDescent="0.25">
      <c r="A37" s="21"/>
      <c r="B37" s="21"/>
      <c r="C37" s="21"/>
      <c r="D37" s="21"/>
      <c r="E37" s="21"/>
      <c r="F37" s="21"/>
      <c r="G37" s="23"/>
      <c r="H37" s="21"/>
      <c r="I37" s="21"/>
      <c r="J37" s="21"/>
      <c r="K37" s="21"/>
    </row>
    <row r="38" spans="1:11" ht="15.75" x14ac:dyDescent="0.25">
      <c r="A38" s="18" t="s">
        <v>27</v>
      </c>
      <c r="B38" s="18"/>
      <c r="C38" s="18"/>
      <c r="D38" s="18"/>
      <c r="E38" s="18"/>
      <c r="F38" s="11"/>
      <c r="G38" s="24"/>
      <c r="H38" s="18" t="s">
        <v>28</v>
      </c>
      <c r="J38" s="18"/>
      <c r="K38" s="18"/>
    </row>
    <row r="39" spans="1:11" ht="27" customHeight="1" x14ac:dyDescent="0.3">
      <c r="A39" s="57">
        <v>26433</v>
      </c>
      <c r="B39" s="57"/>
      <c r="C39" s="57"/>
      <c r="D39" s="57"/>
      <c r="E39" s="57"/>
      <c r="F39" s="57"/>
      <c r="G39" s="58"/>
      <c r="H39" s="59" t="s">
        <v>29</v>
      </c>
      <c r="I39" s="57"/>
      <c r="J39" s="57"/>
      <c r="K39" s="57"/>
    </row>
    <row r="40" spans="1:11" ht="6.75" customHeight="1" thickBot="1" x14ac:dyDescent="0.25">
      <c r="A40" s="21"/>
      <c r="B40" s="21"/>
      <c r="C40" s="21"/>
      <c r="D40" s="21"/>
      <c r="E40" s="21"/>
      <c r="F40" s="21"/>
      <c r="G40" s="23"/>
      <c r="H40" s="21"/>
      <c r="I40" s="21"/>
      <c r="J40" s="21"/>
      <c r="K40" s="21"/>
    </row>
    <row r="41" spans="1:11" ht="15.75" x14ac:dyDescent="0.25">
      <c r="A41" s="18" t="s">
        <v>30</v>
      </c>
      <c r="B41" s="25"/>
      <c r="C41" s="25"/>
      <c r="D41" s="25"/>
      <c r="E41" s="25"/>
      <c r="F41" s="26"/>
      <c r="G41" s="27"/>
      <c r="H41" s="18" t="s">
        <v>31</v>
      </c>
      <c r="J41" s="25"/>
      <c r="K41" s="25"/>
    </row>
    <row r="42" spans="1:11" ht="27.75" customHeight="1" x14ac:dyDescent="0.3">
      <c r="A42" s="57" t="s">
        <v>32</v>
      </c>
      <c r="B42" s="57"/>
      <c r="C42" s="57"/>
      <c r="D42" s="57"/>
      <c r="E42" s="57"/>
      <c r="F42" s="57"/>
      <c r="G42" s="58"/>
      <c r="H42" s="60" t="s">
        <v>33</v>
      </c>
      <c r="I42" s="61"/>
      <c r="J42" s="61"/>
      <c r="K42" s="61"/>
    </row>
    <row r="43" spans="1:11" ht="6.75" customHeight="1" thickBot="1" x14ac:dyDescent="0.25">
      <c r="A43" s="21"/>
      <c r="B43" s="21"/>
      <c r="C43" s="21"/>
      <c r="D43" s="21"/>
      <c r="E43" s="21"/>
      <c r="F43" s="21"/>
      <c r="G43" s="23"/>
      <c r="H43" s="21"/>
      <c r="I43" s="21"/>
      <c r="J43" s="21"/>
      <c r="K43" s="21"/>
    </row>
    <row r="44" spans="1:11" ht="6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x14ac:dyDescent="0.2">
      <c r="F45" s="10"/>
      <c r="G45" s="10"/>
    </row>
    <row r="46" spans="1:11" x14ac:dyDescent="0.2">
      <c r="F46" s="10"/>
      <c r="G46" s="10"/>
    </row>
    <row r="47" spans="1:11" ht="13.5" thickBo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 ht="15.75" x14ac:dyDescent="0.25">
      <c r="A48" s="18"/>
      <c r="B48" s="18"/>
      <c r="C48" s="18"/>
      <c r="D48" s="18"/>
      <c r="E48" s="18"/>
      <c r="F48" s="11" t="s">
        <v>34</v>
      </c>
      <c r="G48" s="11"/>
      <c r="H48" s="18"/>
    </row>
    <row r="49" spans="1:1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x14ac:dyDescent="0.2">
      <c r="F50" s="10"/>
      <c r="G50" s="10"/>
    </row>
    <row r="51" spans="1:11" x14ac:dyDescent="0.2">
      <c r="F51" s="10"/>
      <c r="G51" s="10"/>
    </row>
    <row r="52" spans="1:11" x14ac:dyDescent="0.2">
      <c r="F52" s="10"/>
      <c r="G52" s="10"/>
    </row>
    <row r="53" spans="1:11" x14ac:dyDescent="0.2">
      <c r="F53" s="10"/>
      <c r="G53" s="10"/>
      <c r="H53" s="10"/>
    </row>
  </sheetData>
  <sheetProtection sheet="1" objects="1" scenarios="1" selectLockedCells="1"/>
  <mergeCells count="66">
    <mergeCell ref="I3:I4"/>
    <mergeCell ref="J3:J4"/>
    <mergeCell ref="K3:K4"/>
    <mergeCell ref="G9:H9"/>
    <mergeCell ref="G10:H10"/>
    <mergeCell ref="G11:H11"/>
    <mergeCell ref="G12:H12"/>
    <mergeCell ref="A3:F3"/>
    <mergeCell ref="G3:H3"/>
    <mergeCell ref="G4:H4"/>
    <mergeCell ref="G5:H5"/>
    <mergeCell ref="G6:H6"/>
    <mergeCell ref="G7:H7"/>
    <mergeCell ref="G8:H8"/>
    <mergeCell ref="A11:F11"/>
    <mergeCell ref="A12:F12"/>
    <mergeCell ref="A9:F9"/>
    <mergeCell ref="A10:F10"/>
    <mergeCell ref="A42:G42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D25:F25"/>
    <mergeCell ref="D26:F26"/>
    <mergeCell ref="D27:F27"/>
    <mergeCell ref="A36:G36"/>
    <mergeCell ref="A39:G39"/>
    <mergeCell ref="H39:K39"/>
    <mergeCell ref="H42:K42"/>
    <mergeCell ref="A20:C20"/>
    <mergeCell ref="A21:C21"/>
    <mergeCell ref="K30:K31"/>
    <mergeCell ref="A26:C26"/>
    <mergeCell ref="A27:C27"/>
    <mergeCell ref="A25:C25"/>
    <mergeCell ref="H36:K36"/>
    <mergeCell ref="A22:C22"/>
    <mergeCell ref="A23:C23"/>
    <mergeCell ref="A24:C24"/>
    <mergeCell ref="D20:F20"/>
    <mergeCell ref="D21:F21"/>
    <mergeCell ref="D22:F22"/>
    <mergeCell ref="D23:F23"/>
    <mergeCell ref="D24:F24"/>
    <mergeCell ref="A4:F4"/>
    <mergeCell ref="A5:F5"/>
    <mergeCell ref="A6:F6"/>
    <mergeCell ref="A7:F7"/>
    <mergeCell ref="A8:F8"/>
    <mergeCell ref="A17:C17"/>
    <mergeCell ref="A18:C18"/>
    <mergeCell ref="A19:C19"/>
    <mergeCell ref="A16:C16"/>
    <mergeCell ref="D16:F16"/>
    <mergeCell ref="D17:F17"/>
    <mergeCell ref="D18:F18"/>
    <mergeCell ref="D19:F19"/>
  </mergeCells>
  <phoneticPr fontId="0" type="noConversion"/>
  <pageMargins left="0.74803149606299213" right="0.15748031496062992" top="0.78740157480314965" bottom="0" header="0.31496062992125984" footer="0.51181102362204722"/>
  <pageSetup paperSize="9" orientation="portrait" r:id="rId1"/>
  <headerFooter alignWithMargins="0">
    <oddHeader>&amp;L&amp;G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Arvodeslapp</vt:lpstr>
    </vt:vector>
  </TitlesOfParts>
  <Manager/>
  <Company>Åstorps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IT-Enheten</dc:creator>
  <cp:keywords/>
  <dc:description/>
  <cp:lastModifiedBy>Alexander Dervall</cp:lastModifiedBy>
  <cp:revision/>
  <dcterms:created xsi:type="dcterms:W3CDTF">2007-06-21T10:15:39Z</dcterms:created>
  <dcterms:modified xsi:type="dcterms:W3CDTF">2016-06-04T12:31:21Z</dcterms:modified>
  <cp:category/>
  <cp:contentStatus/>
</cp:coreProperties>
</file>